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955" windowHeight="14370"/>
  </bookViews>
  <sheets>
    <sheet name="Summary" sheetId="1" r:id="rId1"/>
  </sheets>
  <calcPr calcId="145621"/>
  <pivotCaches>
    <pivotCache cacheId="11" r:id="rId2"/>
  </pivotCaches>
</workbook>
</file>

<file path=xl/sharedStrings.xml><?xml version="1.0" encoding="utf-8"?>
<sst xmlns="http://schemas.openxmlformats.org/spreadsheetml/2006/main" count="42" uniqueCount="26">
  <si>
    <t xml:space="preserve">Arkansas Statistics for UnitedHealthcare Commercial Plans </t>
  </si>
  <si>
    <t xml:space="preserve">Pre-Service Case Review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</si>
  <si>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</si>
  <si>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</si>
  <si>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</si>
  <si>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</si>
  <si>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</si>
  <si>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</si>
  <si>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</si>
  <si>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</si>
  <si>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</si>
  <si>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</si>
  <si>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Apr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</si>
  <si>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</si>
  <si>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</si>
  <si>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</si>
  <si>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</si>
  <si>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</si>
  <si>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</si>
  <si>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>Apr Total</t>
  </si>
  <si>
    <t>May</t>
  </si>
  <si>
    <t>May Total</t>
  </si>
  <si>
    <t>Jun</t>
  </si>
  <si>
    <t>Jun Total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</si>
  <si>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2018. 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</si>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</sst>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0" xfId="0" pivotButton="1"/>
    <xf numFmtId="0" fontId="0" fillId="0" borderId="1" xfId="0" pivotButton="1" applyBorder="1"/>
  </cellXfs>
  <cellStyles count="2">
    <cellStyle name="Normal" xfId="0" builtinId="0"/>
    <cellStyle name="Normal 48" xfId="1"/>
  </cellStyles>
  <dxfs count="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Arkansas_DATA_STAGE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Vish Coimbatore" refreshedDate="43359.713608101854" createdVersion="4" refreshedVersion="4" minRefreshableVersion="3" recordCount="581">
  <cacheSource type="worksheet">
    <worksheetSource ref="A1:K582" sheet="Data" r:id="rId1"/>
  </cacheSource>
  <cacheFields count="12">
    <cacheField name="AdvDetGroup" numFmtId="0">
      <sharedItems count="3">
        <s v="FullyApproved"/>
        <s v="FullAdvDet"/>
        <s v="PartialAdvDet"/>
      </sharedItems>
    </cacheField>
    <cacheField name="IP_OP" numFmtId="0">
      <sharedItems count="2">
        <s v="IP Admit"/>
        <s v="OP Visit"/>
      </sharedItems>
    </cacheField>
    <cacheField name="PolicyIssueState" numFmtId="0">
      <sharedItems/>
    </cacheField>
    <cacheField name="DecnDt" numFmtId="47">
      <sharedItems containsSemiMixedTypes="0" containsNonDate="0" containsDate="1" containsString="0" minDate="2018-04-02T00:00:00" maxDate="2018-07-01T00:00:00" count="70">
        <d v="2018-05-01T00:00:00"/>
        <d v="2018-05-24T00:00:00"/>
        <d v="2018-05-26T00:00:00"/>
        <d v="2018-04-04T00:00:00"/>
        <d v="2018-06-22T00:00:00"/>
        <d v="2018-05-31T00:00:00"/>
        <d v="2018-05-22T00:00:00"/>
        <d v="2018-05-09T00:00:00"/>
        <d v="2018-05-21T00:00:00"/>
        <d v="2018-06-14T00:00:00"/>
        <d v="2018-05-14T00:00:00"/>
        <d v="2018-06-04T00:00:00"/>
        <d v="2018-06-20T00:00:00"/>
        <d v="2018-06-29T00:00:00"/>
        <d v="2018-04-06T00:00:00"/>
        <d v="2018-06-07T00:00:00"/>
        <d v="2018-05-03T00:00:00"/>
        <d v="2018-04-09T00:00:00"/>
        <d v="2018-04-20T00:00:00"/>
        <d v="2018-04-30T00:00:00"/>
        <d v="2018-06-12T00:00:00"/>
        <d v="2018-06-27T00:00:00"/>
        <d v="2018-05-25T00:00:00"/>
        <d v="2018-05-04T00:00:00"/>
        <d v="2018-05-16T00:00:00"/>
        <d v="2018-04-18T00:00:00"/>
        <d v="2018-06-05T00:00:00"/>
        <d v="2018-04-25T00:00:00"/>
        <d v="2018-05-08T00:00:00"/>
        <d v="2018-05-11T00:00:00"/>
        <d v="2018-06-11T00:00:00"/>
        <d v="2018-06-25T00:00:00"/>
        <d v="2018-06-15T00:00:00"/>
        <d v="2018-06-01T00:00:00"/>
        <d v="2018-06-06T00:00:00"/>
        <d v="2018-06-13T00:00:00"/>
        <d v="2018-04-16T00:00:00"/>
        <d v="2018-04-13T00:00:00"/>
        <d v="2018-04-23T00:00:00"/>
        <d v="2018-04-03T00:00:00"/>
        <d v="2018-05-15T00:00:00"/>
        <d v="2018-04-05T00:00:00"/>
        <d v="2018-06-18T00:00:00"/>
        <d v="2018-04-10T00:00:00"/>
        <d v="2018-06-19T00:00:00"/>
        <d v="2018-04-17T00:00:00"/>
        <d v="2018-06-26T00:00:00"/>
        <d v="2018-06-21T00:00:00"/>
        <d v="2018-04-27T00:00:00"/>
        <d v="2018-05-07T00:00:00"/>
        <d v="2018-05-30T00:00:00"/>
        <d v="2018-06-08T00:00:00"/>
        <d v="2018-04-12T00:00:00"/>
        <d v="2018-05-10T00:00:00"/>
        <d v="2018-05-18T00:00:00"/>
        <d v="2018-05-17T00:00:00"/>
        <d v="2018-04-24T00:00:00"/>
        <d v="2018-04-02T00:00:00"/>
        <d v="2018-04-11T00:00:00"/>
        <d v="2018-05-02T00:00:00"/>
        <d v="2018-04-19T00:00:00"/>
        <d v="2018-04-26T00:00:00"/>
        <d v="2018-06-28T00:00:00"/>
        <d v="2018-06-24T00:00:00"/>
        <d v="2018-06-16T00:00:00"/>
        <d v="2018-05-23T00:00:00"/>
        <d v="2018-06-30T00:00:00"/>
        <d v="2018-06-09T00:00:00"/>
        <d v="2018-05-29T00:00:00"/>
        <d v="2018-06-23T00:00:00"/>
      </sharedItems>
      <fieldGroup par="11" base="3">
        <rangePr groupBy="months" startDate="2018-04-02T00:00:00" endDate="2018-07-01T00:00:00"/>
        <groupItems count="14">
          <s v="&lt;04/02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7/01/2018"/>
        </groupItems>
      </fieldGroup>
    </cacheField>
    <cacheField name="Prim_CPT_SvcType" numFmtId="0">
      <sharedItems count="6">
        <s v="ORTH-Arthroplasty"/>
        <s v="ORTH-Spine Surgery"/>
        <s v="ORTH-Arthroscopy"/>
        <s v="ORTH-Foot Surgery"/>
        <s v="ORTH-Spinal Cord Stimulators"/>
        <s v="ORTH-Cartilage Implants"/>
      </sharedItems>
    </cacheField>
    <cacheField name="Prim_CPT_SvcSubType" numFmtId="0">
      <sharedItems count="18">
        <s v="ORTH-Knee Arthroplasty"/>
        <s v="ORTH-Fusion"/>
        <s v="ORTH-Shoulder Arthroplasty"/>
        <s v="ORTH-Hip Arthroplasty"/>
        <s v="ORTH-Decompression"/>
        <s v="ORTH-Knee Arthroscopy"/>
        <s v="ORTH-Shoulder Arthroscopy"/>
        <s v="ORTH-Foot Hallux Rigidis/Valgus"/>
        <s v="ORTH-Spinal Cord Stimulators"/>
        <s v="ORTH-Foot Hammertoe"/>
        <s v="ORTH-Wrist Arthroscopy"/>
        <s v="ORTH-Ankle Arthroscopy"/>
        <s v="ORTH-Hip Arthroscopy"/>
        <s v="ORTH-Vertebro/Kyphoplasty"/>
        <s v="ORTH-Spine Surgery"/>
        <s v="ORTH-Foot Surgery"/>
        <s v="ORTH-Elbow Arthroscopy"/>
        <s v="ORTH-Cartilage Implants"/>
      </sharedItems>
    </cacheField>
    <cacheField name="PriorityFlag" numFmtId="0">
      <sharedItems count="2">
        <s v="Routine"/>
        <s v="Expedited"/>
      </sharedItems>
    </cacheField>
    <cacheField name="DecnReason" numFmtId="0">
      <sharedItems count="9">
        <s v="Services provided are for the purpose of preventing, diagnosing, or treating a sickness, injury, substance abuse or their symptoms."/>
        <s v="Treatment is consistent with published clinical evidence"/>
        <s v="Services provided are not for the purpose of preventing, diagnosing, or treating a sickness, injury, substance abuse or their symptoms"/>
        <s v="Service Not Rendered"/>
        <s v="Lack of Referral"/>
        <s v="Treatment is not consistent with published clinical evidence."/>
        <s v="Services are not covered due to specific exclusions or limitations in member's benefit document"/>
        <s v="Duplicate Service"/>
        <s v="Notification not required"/>
      </sharedItems>
    </cacheField>
    <cacheField name="DecnSubType" numFmtId="0">
      <sharedItems count="5">
        <s v="Administrative"/>
        <s v="Clinical"/>
        <s v="Notification Only"/>
        <s v="Reconsideration"/>
        <s v="1st Level Appeal"/>
      </sharedItems>
    </cacheField>
    <cacheField name="AuthType" numFmtId="0">
      <sharedItems count="3">
        <s v="PreService"/>
        <s v="Retrospective"/>
        <s v="Concurrent"/>
      </sharedItems>
    </cacheField>
    <cacheField name="Cases" numFmtId="0">
      <sharedItems containsSemiMixedTypes="0" containsString="0" containsNumber="1" containsInteger="1" minValue="1" maxValue="3" count="3">
        <n v="1"/>
        <n v="2"/>
        <n v="3"/>
      </sharedItems>
    </cacheField>
    <cacheField name="Years" numFmtId="0" databaseField="0">
      <fieldGroup base="3">
        <rangePr groupBy="years" startDate="2018-04-02T00:00:00" endDate="2018-07-01T00:00:00"/>
        <groupItems count="3">
          <s v="&lt;04/02/2018"/>
          <s v="2018"/>
          <s v="&gt;07/01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enableDrill="0" itemPrintTitles="1" createdVersion="4" indent="0" outline="1" outlineData="1" multipleFieldFilters="0" rowHeaderCaption=" " colHeaderCaption=" ">
  <location ref="B14:F39" firstHeaderRow="1" firstDataRow="2" firstDataCol="1" rowPageCount="4" colPageCount="1"/>
  <pivotFields count="12">
    <pivotField axis="axisCol" subtotalTop="0" showAll="0" sortType="ascending">
      <items count="4">
        <item n="Approved" x="1"/>
        <item n="Denied" x="0"/>
        <item n="Partial Approvals" x="2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0"/>
        <item x="2"/>
        <item x="5"/>
        <item x="3"/>
        <item x="4"/>
        <item x="1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10">
        <item x="3"/>
        <item x="0"/>
        <item x="2"/>
        <item x="1"/>
        <item x="5"/>
        <item x="6"/>
        <item x="7"/>
        <item x="8"/>
        <item x="4"/>
        <item t="default"/>
      </items>
    </pivotField>
    <pivotField axis="axisPage" subtotalTop="0" showAll="0">
      <items count="6">
        <item x="0"/>
        <item x="1"/>
        <item x="3"/>
        <item x="2"/>
        <item x="4"/>
        <item t="default"/>
      </items>
    </pivotField>
    <pivotField subtotalTop="0" showAll="0">
      <items count="4">
        <item x="2"/>
        <item x="0"/>
        <item x="1"/>
        <item t="default"/>
      </items>
    </pivotField>
    <pivotField dataField="1" subtotalTop="0" showAll="0"/>
    <pivotField axis="axisRow" subtotalTop="0" showAll="0" defaultSubtotal="0">
      <items count="3">
        <item x="0"/>
        <item x="1"/>
        <item x="2"/>
      </items>
    </pivotField>
  </pivotFields>
  <rowFields count="3">
    <field x="11"/>
    <field x="3"/>
    <field x="4"/>
  </rowFields>
  <rowItems count="24">
    <i>
      <x v="1"/>
    </i>
    <i r="1">
      <x v="4"/>
    </i>
    <i r="2">
      <x/>
    </i>
    <i r="2">
      <x v="1"/>
    </i>
    <i r="2">
      <x v="3"/>
    </i>
    <i r="2">
      <x v="4"/>
    </i>
    <i r="2">
      <x v="5"/>
    </i>
    <i t="default" r="1">
      <x v="4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5"/>
    </i>
    <i r="1">
      <x v="6"/>
    </i>
    <i r="2">
      <x/>
    </i>
    <i r="2">
      <x v="1"/>
    </i>
    <i r="2">
      <x v="3"/>
    </i>
    <i r="2">
      <x v="4"/>
    </i>
    <i r="2">
      <x v="5"/>
    </i>
    <i t="default" r="1"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32">
      <pivotArea field="6" type="button" dataOnly="0" labelOnly="1" outline="0" axis="axisPage" fieldPosition="0"/>
    </format>
    <format dxfId="31">
      <pivotArea dataOnly="0" labelOnly="1" outline="0" fieldPosition="0">
        <references count="1">
          <reference field="6" count="0"/>
        </references>
      </pivotArea>
    </format>
    <format dxfId="30">
      <pivotArea field="7" type="button" dataOnly="0" labelOnly="1" outline="0" axis="axisPage" fieldPosition="1"/>
    </format>
    <format dxfId="29">
      <pivotArea dataOnly="0" labelOnly="1" outline="0" fieldPosition="0">
        <references count="1">
          <reference field="7" count="0"/>
        </references>
      </pivotArea>
    </format>
    <format dxfId="28">
      <pivotArea field="8" type="button" dataOnly="0" labelOnly="1" outline="0" axis="axisPage" fieldPosition="2"/>
    </format>
    <format dxfId="27">
      <pivotArea dataOnly="0" labelOnly="1" outline="0" fieldPosition="0">
        <references count="1">
          <reference field="8" count="0"/>
        </references>
      </pivotArea>
    </format>
    <format dxfId="26">
      <pivotArea field="9" type="button" dataOnly="0" labelOnly="1" outline="0"/>
    </format>
    <format dxfId="25">
      <pivotArea field="1" type="button" dataOnly="0" labelOnly="1" outline="0" axis="axisPage" fieldPosition="3"/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39"/>
  <sheetViews>
    <sheetView showGridLines="0" tabSelected="1" workbookViewId="0">
      <selection activeCell="D23" sqref="D23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11" t="s">
        <v>24</v>
      </c>
      <c r="C8" s="11"/>
      <c r="D8" s="11"/>
      <c r="E8" s="11"/>
      <c r="F8" s="11"/>
    </row>
    <row r="9" spans="2:16" x14ac:dyDescent="0.25">
      <c r="B9" s="13" t="s">
        <v>2</v>
      </c>
      <c r="C9" s="3" t="s">
        <v>3</v>
      </c>
    </row>
    <row r="10" spans="2:16" x14ac:dyDescent="0.25">
      <c r="B10" s="13" t="s">
        <v>4</v>
      </c>
      <c r="C10" s="3" t="s">
        <v>3</v>
      </c>
    </row>
    <row r="11" spans="2:16" x14ac:dyDescent="0.25">
      <c r="B11" s="13" t="s">
        <v>5</v>
      </c>
      <c r="C11" s="3" t="s">
        <v>3</v>
      </c>
    </row>
    <row r="12" spans="2:16" x14ac:dyDescent="0.25">
      <c r="B12" s="13" t="s">
        <v>6</v>
      </c>
      <c r="C12" s="3" t="s">
        <v>3</v>
      </c>
    </row>
    <row r="13" spans="2:16" x14ac:dyDescent="0.25">
      <c r="I13" s="4"/>
      <c r="J13" s="4"/>
      <c r="K13" s="4"/>
      <c r="L13" s="4"/>
      <c r="M13" s="4"/>
      <c r="N13" s="4"/>
      <c r="O13" s="4"/>
      <c r="P13" s="4"/>
    </row>
    <row r="14" spans="2:16" x14ac:dyDescent="0.25">
      <c r="B14" s="12" t="s">
        <v>7</v>
      </c>
      <c r="C14" s="12" t="s">
        <v>7</v>
      </c>
      <c r="I14" s="4"/>
      <c r="J14" s="4"/>
      <c r="K14" s="4"/>
      <c r="L14" s="4"/>
      <c r="M14" s="4"/>
      <c r="N14" s="4"/>
      <c r="O14" s="4"/>
      <c r="P14" s="4"/>
    </row>
    <row r="15" spans="2:16" x14ac:dyDescent="0.25">
      <c r="B15" s="12" t="s">
        <v>7</v>
      </c>
      <c r="C15" t="s">
        <v>8</v>
      </c>
      <c r="D15" t="s">
        <v>9</v>
      </c>
      <c r="E15" t="s">
        <v>10</v>
      </c>
      <c r="F15" t="s">
        <v>11</v>
      </c>
      <c r="I15" s="4"/>
      <c r="J15" s="4"/>
      <c r="K15" s="4"/>
      <c r="L15" s="4"/>
      <c r="M15" s="4"/>
      <c r="N15" s="4"/>
      <c r="O15" s="4"/>
      <c r="P15" s="4"/>
    </row>
    <row r="16" spans="2:16" x14ac:dyDescent="0.25">
      <c r="B16" s="5" t="s">
        <v>25</v>
      </c>
      <c r="C16" s="6"/>
      <c r="D16" s="6"/>
      <c r="E16" s="6"/>
      <c r="F16" s="6"/>
      <c r="I16" s="4"/>
      <c r="J16" s="4"/>
      <c r="K16" s="4"/>
      <c r="L16" s="4"/>
      <c r="M16" s="4"/>
      <c r="N16" s="4"/>
      <c r="O16" s="4"/>
      <c r="P16" s="4"/>
    </row>
    <row r="17" spans="2:16" ht="17.25" customHeight="1" x14ac:dyDescent="0.25">
      <c r="B17" s="7" t="s">
        <v>12</v>
      </c>
      <c r="C17" s="6"/>
      <c r="D17" s="6"/>
      <c r="E17" s="6"/>
      <c r="F17" s="6"/>
      <c r="I17" s="4"/>
      <c r="J17" s="4"/>
      <c r="K17" s="4"/>
      <c r="L17" s="4"/>
      <c r="M17" s="4"/>
      <c r="N17" s="4"/>
      <c r="O17" s="4"/>
      <c r="P17" s="4"/>
    </row>
    <row r="18" spans="2:16" ht="15.75" customHeight="1" x14ac:dyDescent="0.25">
      <c r="B18" s="8" t="s">
        <v>13</v>
      </c>
      <c r="C18" s="6"/>
      <c r="D18" s="6">
        <v>24</v>
      </c>
      <c r="E18" s="6"/>
      <c r="F18" s="6">
        <v>24</v>
      </c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8" t="s">
        <v>14</v>
      </c>
      <c r="C19" s="6">
        <v>1</v>
      </c>
      <c r="D19" s="6">
        <v>73</v>
      </c>
      <c r="E19" s="6">
        <v>3</v>
      </c>
      <c r="F19" s="6">
        <v>77</v>
      </c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8" t="s">
        <v>16</v>
      </c>
      <c r="C20" s="6"/>
      <c r="D20" s="6">
        <v>7</v>
      </c>
      <c r="E20" s="6"/>
      <c r="F20" s="6">
        <v>7</v>
      </c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8" t="s">
        <v>17</v>
      </c>
      <c r="C21" s="6"/>
      <c r="D21" s="6">
        <v>5</v>
      </c>
      <c r="E21" s="6"/>
      <c r="F21" s="6">
        <v>5</v>
      </c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8" t="s">
        <v>18</v>
      </c>
      <c r="C22" s="6"/>
      <c r="D22" s="6">
        <v>48</v>
      </c>
      <c r="E22" s="6">
        <v>1</v>
      </c>
      <c r="F22" s="6">
        <v>49</v>
      </c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9" t="s">
        <v>19</v>
      </c>
      <c r="C23" s="10">
        <v>1</v>
      </c>
      <c r="D23" s="10">
        <v>157</v>
      </c>
      <c r="E23" s="10">
        <v>4</v>
      </c>
      <c r="F23" s="10">
        <v>162</v>
      </c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7" t="s">
        <v>20</v>
      </c>
      <c r="C24" s="6"/>
      <c r="D24" s="6"/>
      <c r="E24" s="6"/>
      <c r="F24" s="6"/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8" t="s">
        <v>13</v>
      </c>
      <c r="C25" s="6">
        <v>2</v>
      </c>
      <c r="D25" s="6">
        <v>31</v>
      </c>
      <c r="E25" s="6"/>
      <c r="F25" s="6">
        <v>33</v>
      </c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8" t="s">
        <v>14</v>
      </c>
      <c r="C26" s="6">
        <v>3</v>
      </c>
      <c r="D26" s="6">
        <v>89</v>
      </c>
      <c r="E26" s="6">
        <v>5</v>
      </c>
      <c r="F26" s="6">
        <v>97</v>
      </c>
      <c r="I26" s="4"/>
      <c r="J26" s="4"/>
      <c r="K26" s="4"/>
      <c r="L26" s="4"/>
      <c r="M26" s="4"/>
      <c r="N26" s="4"/>
      <c r="O26" s="4"/>
      <c r="P26" s="4"/>
    </row>
    <row r="27" spans="2:16" x14ac:dyDescent="0.25">
      <c r="B27" s="8" t="s">
        <v>15</v>
      </c>
      <c r="C27" s="6"/>
      <c r="D27" s="6">
        <v>2</v>
      </c>
      <c r="E27" s="6">
        <v>2</v>
      </c>
      <c r="F27" s="6">
        <v>4</v>
      </c>
      <c r="I27" s="4"/>
      <c r="J27" s="4"/>
      <c r="K27" s="4"/>
      <c r="L27" s="4"/>
      <c r="M27" s="4"/>
      <c r="N27" s="4"/>
      <c r="O27" s="4"/>
      <c r="P27" s="4"/>
    </row>
    <row r="28" spans="2:16" x14ac:dyDescent="0.25">
      <c r="B28" s="8" t="s">
        <v>16</v>
      </c>
      <c r="C28" s="6"/>
      <c r="D28" s="6">
        <v>15</v>
      </c>
      <c r="E28" s="6"/>
      <c r="F28" s="6">
        <v>15</v>
      </c>
      <c r="I28" s="4"/>
      <c r="J28" s="4"/>
      <c r="K28" s="4"/>
      <c r="L28" s="4"/>
      <c r="M28" s="4"/>
      <c r="N28" s="4"/>
      <c r="O28" s="4"/>
      <c r="P28" s="4"/>
    </row>
    <row r="29" spans="2:16" x14ac:dyDescent="0.25">
      <c r="B29" s="8" t="s">
        <v>17</v>
      </c>
      <c r="C29" s="6">
        <v>2</v>
      </c>
      <c r="D29" s="6">
        <v>2</v>
      </c>
      <c r="E29" s="6"/>
      <c r="F29" s="6">
        <v>4</v>
      </c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8" t="s">
        <v>18</v>
      </c>
      <c r="C30" s="6">
        <v>2</v>
      </c>
      <c r="D30" s="6">
        <v>52</v>
      </c>
      <c r="E30" s="6">
        <v>4</v>
      </c>
      <c r="F30" s="6">
        <v>58</v>
      </c>
      <c r="I30" s="4"/>
      <c r="J30" s="4"/>
      <c r="K30" s="4"/>
      <c r="L30" s="4"/>
      <c r="M30" s="4"/>
      <c r="N30" s="4"/>
      <c r="O30" s="4"/>
      <c r="P30" s="4"/>
    </row>
    <row r="31" spans="2:16" x14ac:dyDescent="0.25">
      <c r="B31" s="9" t="s">
        <v>21</v>
      </c>
      <c r="C31" s="10">
        <v>9</v>
      </c>
      <c r="D31" s="10">
        <v>191</v>
      </c>
      <c r="E31" s="10">
        <v>11</v>
      </c>
      <c r="F31" s="10">
        <v>211</v>
      </c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7" t="s">
        <v>22</v>
      </c>
      <c r="C32" s="6"/>
      <c r="D32" s="6"/>
      <c r="E32" s="6"/>
      <c r="F32" s="6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8" t="s">
        <v>13</v>
      </c>
      <c r="C33" s="6"/>
      <c r="D33" s="6">
        <v>48</v>
      </c>
      <c r="E33" s="6"/>
      <c r="F33" s="6">
        <v>48</v>
      </c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8" t="s">
        <v>14</v>
      </c>
      <c r="C34" s="6">
        <v>3</v>
      </c>
      <c r="D34" s="6">
        <v>91</v>
      </c>
      <c r="E34" s="6">
        <v>3</v>
      </c>
      <c r="F34" s="6">
        <v>97</v>
      </c>
    </row>
    <row r="35" spans="2:16" x14ac:dyDescent="0.25">
      <c r="B35" s="8" t="s">
        <v>16</v>
      </c>
      <c r="C35" s="6"/>
      <c r="D35" s="6">
        <v>13</v>
      </c>
      <c r="E35" s="6"/>
      <c r="F35" s="6">
        <v>13</v>
      </c>
    </row>
    <row r="36" spans="2:16" x14ac:dyDescent="0.25">
      <c r="B36" s="8" t="s">
        <v>17</v>
      </c>
      <c r="C36" s="6"/>
      <c r="D36" s="6">
        <v>6</v>
      </c>
      <c r="E36" s="6"/>
      <c r="F36" s="6">
        <v>6</v>
      </c>
    </row>
    <row r="37" spans="2:16" x14ac:dyDescent="0.25">
      <c r="B37" s="8" t="s">
        <v>18</v>
      </c>
      <c r="C37" s="6">
        <v>3</v>
      </c>
      <c r="D37" s="6">
        <v>51</v>
      </c>
      <c r="E37" s="6">
        <v>5</v>
      </c>
      <c r="F37" s="6">
        <v>59</v>
      </c>
    </row>
    <row r="38" spans="2:16" x14ac:dyDescent="0.25">
      <c r="B38" s="9" t="s">
        <v>23</v>
      </c>
      <c r="C38" s="10">
        <v>6</v>
      </c>
      <c r="D38" s="10">
        <v>209</v>
      </c>
      <c r="E38" s="10">
        <v>8</v>
      </c>
      <c r="F38" s="10">
        <v>223</v>
      </c>
    </row>
    <row r="39" spans="2:16" x14ac:dyDescent="0.25">
      <c r="B39" s="5" t="s">
        <v>11</v>
      </c>
      <c r="C39" s="6">
        <v>16</v>
      </c>
      <c r="D39" s="6">
        <v>557</v>
      </c>
      <c r="E39" s="6">
        <v>23</v>
      </c>
      <c r="F39" s="6">
        <v>596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dcterms:created xsi:type="dcterms:W3CDTF">2017-07-10T16:57:16Z</dcterms:created>
  <dcterms:modified xsi:type="dcterms:W3CDTF">2018-09-16T21:08:40Z</dcterms:modified>
</cp:coreProperties>
</file>